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sztorys OFERTOWY" sheetId="1" r:id="rId1"/>
  </sheets>
  <definedNames>
    <definedName name="_xlnm.Print_Area" localSheetId="0">'kosztorys OFERTOWY'!$A$1:$F$6</definedName>
  </definedNames>
  <calcPr fullCalcOnLoad="1" fullPrecision="0"/>
</workbook>
</file>

<file path=xl/sharedStrings.xml><?xml version="1.0" encoding="utf-8"?>
<sst xmlns="http://schemas.openxmlformats.org/spreadsheetml/2006/main" count="19" uniqueCount="17">
  <si>
    <t>KOSZTORYS OFERTOWY</t>
  </si>
  <si>
    <t>Wykonanie poboczy w ramach zadania: „Remont  ( odnowa ) drogi powiatowej nr 1743G odc. od m.Pietrzykowo do skrzyżowania z DP 1740G oraz drogi powiatowej nr 1744G odc. od granica Powiatu – do m.Stara Brda”</t>
  </si>
  <si>
    <t>Numer zadania</t>
  </si>
  <si>
    <t>Opis</t>
  </si>
  <si>
    <t>Jedn.</t>
  </si>
  <si>
    <t>Ilość</t>
  </si>
  <si>
    <t>Cena jedn.</t>
  </si>
  <si>
    <t>Wartość</t>
  </si>
  <si>
    <t>Zadanie 1</t>
  </si>
  <si>
    <t>Ścinka korpusu drogowego – ilość według przedmiaru na DP nr 1743G</t>
  </si>
  <si>
    <t>m2</t>
  </si>
  <si>
    <t>Ścinka korpusu drogowego – ilość wg przedmiaru na DP nr 1744G</t>
  </si>
  <si>
    <t>Zadanie 2</t>
  </si>
  <si>
    <t>Wykonanie pobocza z MKŁ średnią gr. 5cm – ilość wg przedmiaru na DP nr 1744G</t>
  </si>
  <si>
    <t>Razem wartość robót:</t>
  </si>
  <si>
    <t>Podatek VAT 23%:</t>
  </si>
  <si>
    <t>Razem wartość brutto: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</si>
</sst>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Border="0" applyProtection="0">
      <alignment/>
    </xf>
    <xf numFmtId="164" fontId="5" fillId="0" borderId="0" applyBorder="0" applyProtection="0">
      <alignment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20" applyFont="1" applyBorder="1" applyAlignment="1" applyProtection="1">
      <alignment horizontal="center" vertical="center" wrapText="1"/>
      <protection/>
    </xf>
    <xf numFmtId="164" fontId="4" fillId="0" borderId="1" xfId="20" applyFont="1" applyBorder="1" applyAlignment="1" applyProtection="1">
      <alignment horizontal="left" vertical="center" wrapText="1"/>
      <protection/>
    </xf>
    <xf numFmtId="165" fontId="4" fillId="0" borderId="1" xfId="20" applyNumberFormat="1" applyFont="1" applyBorder="1" applyAlignment="1" applyProtection="1">
      <alignment horizontal="center" vertical="center" wrapText="1"/>
      <protection/>
    </xf>
    <xf numFmtId="165" fontId="6" fillId="0" borderId="1" xfId="21" applyNumberFormat="1" applyFont="1" applyBorder="1" applyAlignment="1" applyProtection="1">
      <alignment horizontal="right" vertical="center" wrapText="1"/>
      <protection/>
    </xf>
    <xf numFmtId="165" fontId="7" fillId="0" borderId="1" xfId="20" applyNumberFormat="1" applyFont="1" applyBorder="1" applyAlignment="1" applyProtection="1">
      <alignment horizontal="right" vertical="center"/>
      <protection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1"/>
  <sheetViews>
    <sheetView tabSelected="1" zoomScaleSheetLayoutView="100" workbookViewId="0" topLeftCell="A1">
      <selection activeCell="B12" sqref="B12"/>
    </sheetView>
  </sheetViews>
  <sheetFormatPr defaultColWidth="8.00390625" defaultRowHeight="12.75"/>
  <cols>
    <col min="1" max="1" width="10.140625" style="1" customWidth="1"/>
    <col min="2" max="2" width="71.8515625" style="2" customWidth="1"/>
    <col min="3" max="3" width="6.8515625" style="2" customWidth="1"/>
    <col min="4" max="4" width="8.7109375" style="3" customWidth="1"/>
    <col min="5" max="5" width="9.8515625" style="0" customWidth="1"/>
    <col min="6" max="6" width="14.28125" style="0" customWidth="1"/>
    <col min="7" max="250" width="9.00390625" style="0" customWidth="1"/>
    <col min="251" max="16384" width="11.421875" style="0" customWidth="1"/>
  </cols>
  <sheetData>
    <row r="1" spans="1:6" ht="18.75">
      <c r="A1" s="4" t="s">
        <v>0</v>
      </c>
      <c r="B1" s="4"/>
      <c r="C1" s="4"/>
      <c r="D1" s="4"/>
      <c r="E1" s="4"/>
      <c r="F1" s="4"/>
    </row>
    <row r="2" spans="1:6" ht="35.25" customHeight="1">
      <c r="A2" s="5" t="s">
        <v>1</v>
      </c>
      <c r="B2" s="5"/>
      <c r="C2" s="5"/>
      <c r="D2" s="5"/>
      <c r="E2" s="5"/>
      <c r="F2" s="5"/>
    </row>
    <row r="3" spans="1:6" ht="1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4.25">
      <c r="A4" s="6"/>
      <c r="B4" s="6"/>
      <c r="C4" s="6"/>
      <c r="D4" s="6"/>
      <c r="E4" s="6"/>
      <c r="F4" s="6"/>
    </row>
    <row r="5" spans="1:6" ht="14.25">
      <c r="A5" s="6"/>
      <c r="B5" s="6"/>
      <c r="C5" s="6"/>
      <c r="D5" s="6"/>
      <c r="E5" s="6"/>
      <c r="F5" s="6"/>
    </row>
    <row r="6" spans="1:6" ht="15.75" customHeight="1">
      <c r="A6" s="7" t="s">
        <v>8</v>
      </c>
      <c r="B6" s="8" t="s">
        <v>9</v>
      </c>
      <c r="C6" s="7" t="s">
        <v>10</v>
      </c>
      <c r="D6" s="9">
        <v>6877</v>
      </c>
      <c r="E6" s="10"/>
      <c r="F6" s="11">
        <f aca="true" t="shared" si="0" ref="F6:F8">D6*E6</f>
        <v>0</v>
      </c>
    </row>
    <row r="7" spans="1:6" ht="15.75">
      <c r="A7" s="7"/>
      <c r="B7" s="12" t="s">
        <v>11</v>
      </c>
      <c r="C7" s="13" t="s">
        <v>10</v>
      </c>
      <c r="D7" s="14">
        <v>3075</v>
      </c>
      <c r="E7" s="15"/>
      <c r="F7" s="16">
        <f t="shared" si="0"/>
        <v>0</v>
      </c>
    </row>
    <row r="8" spans="1:6" ht="15.75">
      <c r="A8" s="17" t="s">
        <v>12</v>
      </c>
      <c r="B8" s="12" t="s">
        <v>13</v>
      </c>
      <c r="C8" s="13" t="s">
        <v>10</v>
      </c>
      <c r="D8" s="14">
        <v>1537.5</v>
      </c>
      <c r="E8" s="15"/>
      <c r="F8" s="16">
        <f t="shared" si="0"/>
        <v>0</v>
      </c>
    </row>
    <row r="9" spans="1:6" ht="15.75">
      <c r="A9" s="18" t="s">
        <v>14</v>
      </c>
      <c r="B9" s="18"/>
      <c r="C9" s="18"/>
      <c r="D9" s="18"/>
      <c r="E9" s="18"/>
      <c r="F9" s="19">
        <f>SUM(F6:F8)</f>
        <v>0</v>
      </c>
    </row>
    <row r="10" spans="1:6" ht="15.75">
      <c r="A10" s="18" t="s">
        <v>15</v>
      </c>
      <c r="B10" s="18"/>
      <c r="C10" s="18"/>
      <c r="D10" s="18"/>
      <c r="E10" s="18"/>
      <c r="F10" s="19">
        <f>F9*0.23</f>
        <v>0</v>
      </c>
    </row>
    <row r="11" spans="1:6" ht="15.75">
      <c r="A11" s="18" t="s">
        <v>16</v>
      </c>
      <c r="B11" s="18"/>
      <c r="C11" s="18"/>
      <c r="D11" s="18"/>
      <c r="E11" s="18"/>
      <c r="F11" s="19">
        <f>F9+F10</f>
        <v>0</v>
      </c>
    </row>
  </sheetData>
  <sheetProtection selectLockedCells="1" selectUnlockedCells="1"/>
  <mergeCells count="12">
    <mergeCell ref="A1:F1"/>
    <mergeCell ref="A2:F2"/>
    <mergeCell ref="A3:A5"/>
    <mergeCell ref="B3:B5"/>
    <mergeCell ref="C3:C5"/>
    <mergeCell ref="D3:D5"/>
    <mergeCell ref="E3:E5"/>
    <mergeCell ref="F3:F5"/>
    <mergeCell ref="A6:A7"/>
    <mergeCell ref="A9:E9"/>
    <mergeCell ref="A10:E10"/>
    <mergeCell ref="A11:E11"/>
  </mergeCells>
  <printOptions horizontalCentered="1"/>
  <pageMargins left="0.3902777777777778" right="0.24097222222222223" top="0.7875" bottom="0.7875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2019-03-19T09:55:11Z</cp:lastPrinted>
  <dcterms:modified xsi:type="dcterms:W3CDTF">2019-03-21T12:42:07Z</dcterms:modified>
  <cp:category/>
  <cp:version/>
  <cp:contentType/>
  <cp:contentStatus/>
  <cp:revision>31</cp:revision>
</cp:coreProperties>
</file>